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Sheet1!$A$1:$A$67</definedName>
  </definedNames>
  <calcPr calcId="152511"/>
</workbook>
</file>

<file path=xl/calcChain.xml><?xml version="1.0" encoding="utf-8"?>
<calcChain xmlns="http://schemas.openxmlformats.org/spreadsheetml/2006/main">
  <c r="H46" i="1" l="1"/>
  <c r="H45" i="1"/>
  <c r="H44" i="1"/>
  <c r="H40" i="1"/>
  <c r="H43" i="1"/>
  <c r="H39" i="1"/>
  <c r="H42" i="1"/>
  <c r="H41" i="1"/>
  <c r="H33" i="1" l="1"/>
  <c r="H15" i="1"/>
  <c r="H30" i="1"/>
  <c r="H22" i="1"/>
  <c r="H12" i="1"/>
  <c r="H27" i="1"/>
  <c r="H14" i="1"/>
  <c r="H32" i="1"/>
  <c r="H18" i="1"/>
  <c r="H36" i="1"/>
  <c r="H4" i="1"/>
  <c r="H10" i="1"/>
  <c r="H38" i="1"/>
  <c r="H8" i="1"/>
  <c r="H35" i="1"/>
  <c r="H31" i="1"/>
  <c r="H23" i="1"/>
  <c r="H19" i="1"/>
  <c r="H2" i="1"/>
  <c r="H24" i="1"/>
  <c r="H21" i="1"/>
  <c r="H6" i="1"/>
  <c r="H37" i="1"/>
  <c r="H25" i="1"/>
  <c r="H9" i="1"/>
  <c r="H34" i="1"/>
  <c r="H13" i="1"/>
  <c r="H28" i="1"/>
  <c r="H5" i="1"/>
  <c r="H7" i="1"/>
  <c r="H3" i="1"/>
  <c r="H26" i="1"/>
  <c r="H11" i="1"/>
  <c r="H16" i="1"/>
  <c r="H17" i="1"/>
  <c r="B11" i="1"/>
  <c r="B26" i="1"/>
  <c r="B29" i="1"/>
  <c r="B3" i="1"/>
  <c r="B7" i="1"/>
  <c r="B5" i="1"/>
  <c r="B28" i="1"/>
  <c r="B13" i="1"/>
  <c r="B9" i="1"/>
  <c r="B25" i="1"/>
  <c r="B6" i="1"/>
  <c r="B21" i="1"/>
  <c r="B24" i="1"/>
  <c r="B2" i="1"/>
  <c r="B19" i="1"/>
  <c r="B23" i="1"/>
  <c r="B31" i="1"/>
  <c r="B8" i="1"/>
  <c r="B10" i="1"/>
  <c r="B4" i="1"/>
  <c r="B18" i="1"/>
  <c r="B32" i="1"/>
  <c r="B14" i="1"/>
  <c r="B27" i="1"/>
  <c r="B12" i="1"/>
  <c r="B22" i="1"/>
  <c r="B30" i="1"/>
  <c r="B15" i="1"/>
  <c r="B20" i="1"/>
  <c r="B33" i="1"/>
  <c r="B17" i="1"/>
</calcChain>
</file>

<file path=xl/sharedStrings.xml><?xml version="1.0" encoding="utf-8"?>
<sst xmlns="http://schemas.openxmlformats.org/spreadsheetml/2006/main" count="53" uniqueCount="53">
  <si>
    <t>序号</t>
  </si>
  <si>
    <t>班级</t>
  </si>
  <si>
    <t>学号</t>
  </si>
  <si>
    <t>姓名</t>
  </si>
  <si>
    <t>张莫晗</t>
    <phoneticPr fontId="2" type="noConversion"/>
  </si>
  <si>
    <t>张晓嵩</t>
    <phoneticPr fontId="2" type="noConversion"/>
  </si>
  <si>
    <t>李佳霖</t>
  </si>
  <si>
    <t>刘洋</t>
    <phoneticPr fontId="2" type="noConversion"/>
  </si>
  <si>
    <t>李海艳</t>
    <phoneticPr fontId="2" type="noConversion"/>
  </si>
  <si>
    <t>郭桐桐</t>
    <phoneticPr fontId="2" type="noConversion"/>
  </si>
  <si>
    <t>邹健</t>
    <phoneticPr fontId="2" type="noConversion"/>
  </si>
  <si>
    <t>隋宇彤</t>
    <phoneticPr fontId="2" type="noConversion"/>
  </si>
  <si>
    <t>崔瑞楠</t>
    <phoneticPr fontId="2" type="noConversion"/>
  </si>
  <si>
    <t>刘浩学</t>
    <phoneticPr fontId="2" type="noConversion"/>
  </si>
  <si>
    <t>邹俊攀</t>
    <phoneticPr fontId="2" type="noConversion"/>
  </si>
  <si>
    <t>贡雨森</t>
    <phoneticPr fontId="2" type="noConversion"/>
  </si>
  <si>
    <t>张超逸</t>
    <phoneticPr fontId="2" type="noConversion"/>
  </si>
  <si>
    <t>万立超</t>
    <phoneticPr fontId="2" type="noConversion"/>
  </si>
  <si>
    <t>曹群</t>
    <phoneticPr fontId="2" type="noConversion"/>
  </si>
  <si>
    <t>郑旭</t>
    <phoneticPr fontId="2" type="noConversion"/>
  </si>
  <si>
    <t>杨建</t>
    <phoneticPr fontId="2" type="noConversion"/>
  </si>
  <si>
    <t>郝军凯</t>
    <phoneticPr fontId="2" type="noConversion"/>
  </si>
  <si>
    <t>甘宁</t>
    <phoneticPr fontId="2" type="noConversion"/>
  </si>
  <si>
    <t>季雪芹</t>
    <phoneticPr fontId="2" type="noConversion"/>
  </si>
  <si>
    <t>高立阳</t>
    <phoneticPr fontId="2" type="noConversion"/>
  </si>
  <si>
    <t>李春旺</t>
    <phoneticPr fontId="2" type="noConversion"/>
  </si>
  <si>
    <t>裴浩</t>
    <phoneticPr fontId="2" type="noConversion"/>
  </si>
  <si>
    <t>庞顺祥</t>
    <phoneticPr fontId="2" type="noConversion"/>
  </si>
  <si>
    <t>陈瑞</t>
    <phoneticPr fontId="2" type="noConversion"/>
  </si>
  <si>
    <t>李明康</t>
    <phoneticPr fontId="2" type="noConversion"/>
  </si>
  <si>
    <t>盛伟佳</t>
    <phoneticPr fontId="2" type="noConversion"/>
  </si>
  <si>
    <t>陈雨涵</t>
    <phoneticPr fontId="2" type="noConversion"/>
  </si>
  <si>
    <t>陈默</t>
    <phoneticPr fontId="2" type="noConversion"/>
  </si>
  <si>
    <t>王春阳</t>
    <phoneticPr fontId="2" type="noConversion"/>
  </si>
  <si>
    <t>董云龙</t>
    <phoneticPr fontId="2" type="noConversion"/>
  </si>
  <si>
    <t>王永魁</t>
    <phoneticPr fontId="2" type="noConversion"/>
  </si>
  <si>
    <t>曾令东</t>
    <phoneticPr fontId="2" type="noConversion"/>
  </si>
  <si>
    <t>许辰</t>
    <phoneticPr fontId="2" type="noConversion"/>
  </si>
  <si>
    <t>楼梦瑶</t>
    <phoneticPr fontId="2" type="noConversion"/>
  </si>
  <si>
    <t>余相</t>
    <phoneticPr fontId="2" type="noConversion"/>
  </si>
  <si>
    <t>学院认定分数</t>
    <phoneticPr fontId="2" type="noConversion"/>
  </si>
  <si>
    <t>省三好加分</t>
    <phoneticPr fontId="2" type="noConversion"/>
  </si>
  <si>
    <t>文艺加分</t>
    <phoneticPr fontId="2" type="noConversion"/>
  </si>
  <si>
    <t>王超</t>
    <phoneticPr fontId="2" type="noConversion"/>
  </si>
  <si>
    <t>综合加分总分</t>
    <phoneticPr fontId="2" type="noConversion"/>
  </si>
  <si>
    <t>孙鑫</t>
    <phoneticPr fontId="2" type="noConversion"/>
  </si>
  <si>
    <t>苏高飞</t>
    <phoneticPr fontId="2" type="noConversion"/>
  </si>
  <si>
    <t>马超</t>
    <phoneticPr fontId="2" type="noConversion"/>
  </si>
  <si>
    <t>郭宝明</t>
    <phoneticPr fontId="2" type="noConversion"/>
  </si>
  <si>
    <t>颜扬翰</t>
    <phoneticPr fontId="2" type="noConversion"/>
  </si>
  <si>
    <t>刚傲</t>
    <phoneticPr fontId="2" type="noConversion"/>
  </si>
  <si>
    <t>王新</t>
    <phoneticPr fontId="2" type="noConversion"/>
  </si>
  <si>
    <t>罗铭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</si>
</sst>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;[Red]0.00"/>
  </numFmts>
  <fonts count="4" x14ac:knownFonts="1">
    <font>
      <sz val="11"/>
      <color theme="1"/>
      <name val="宋体"/>
      <family val="2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selection activeCell="J29" sqref="J29"/>
    </sheetView>
  </sheetViews>
  <sheetFormatPr defaultColWidth="9" defaultRowHeight="12" x14ac:dyDescent="0.25"/>
  <cols>
    <col min="1" max="1" width="5.33203125" style="2" customWidth="1"/>
    <col min="2" max="2" width="9.5546875" style="2" customWidth="1"/>
    <col min="3" max="3" width="11.6640625" style="2" bestFit="1" customWidth="1"/>
    <col min="4" max="4" width="7.21875" style="2" bestFit="1" customWidth="1"/>
    <col min="5" max="5" width="13.109375" style="3" bestFit="1" customWidth="1"/>
    <col min="6" max="6" width="11.109375" style="2" bestFit="1" customWidth="1"/>
    <col min="7" max="7" width="9.109375" style="2" bestFit="1" customWidth="1"/>
    <col min="8" max="8" width="13.109375" style="2" bestFit="1" customWidth="1"/>
    <col min="9" max="16384" width="9" style="2"/>
  </cols>
  <sheetData>
    <row r="1" spans="1:8" s="1" customFormat="1" x14ac:dyDescent="0.25">
      <c r="A1" s="4" t="s">
        <v>0</v>
      </c>
      <c r="B1" s="4" t="s">
        <v>1</v>
      </c>
      <c r="C1" s="4" t="s">
        <v>2</v>
      </c>
      <c r="D1" s="5" t="s">
        <v>3</v>
      </c>
      <c r="E1" s="6" t="s">
        <v>40</v>
      </c>
      <c r="F1" s="7" t="s">
        <v>41</v>
      </c>
      <c r="G1" s="7" t="s">
        <v>42</v>
      </c>
      <c r="H1" s="7" t="s">
        <v>44</v>
      </c>
    </row>
    <row r="2" spans="1:8" x14ac:dyDescent="0.25">
      <c r="A2" s="8">
        <v>1</v>
      </c>
      <c r="B2" s="8" t="str">
        <f t="shared" ref="B2:B15" si="0">LEFT(C2,8)</f>
        <v>20130111</v>
      </c>
      <c r="C2" s="8">
        <v>2013011120</v>
      </c>
      <c r="D2" s="8" t="s">
        <v>24</v>
      </c>
      <c r="E2" s="9">
        <v>1.05</v>
      </c>
      <c r="F2" s="8"/>
      <c r="G2" s="8"/>
      <c r="H2" s="9">
        <f t="shared" ref="H2:H46" si="1">SUM(E2:G2)</f>
        <v>1.05</v>
      </c>
    </row>
    <row r="3" spans="1:8" x14ac:dyDescent="0.25">
      <c r="A3" s="8">
        <v>2</v>
      </c>
      <c r="B3" s="8" t="str">
        <f t="shared" si="0"/>
        <v>20130111</v>
      </c>
      <c r="C3" s="8">
        <v>2013011125</v>
      </c>
      <c r="D3" s="8" t="s">
        <v>36</v>
      </c>
      <c r="E3" s="9">
        <v>1.63</v>
      </c>
      <c r="F3" s="8"/>
      <c r="G3" s="8"/>
      <c r="H3" s="9">
        <f t="shared" si="1"/>
        <v>1.63</v>
      </c>
    </row>
    <row r="4" spans="1:8" x14ac:dyDescent="0.25">
      <c r="A4" s="8">
        <v>3</v>
      </c>
      <c r="B4" s="8" t="str">
        <f t="shared" si="0"/>
        <v>20130111</v>
      </c>
      <c r="C4" s="8">
        <v>2013011126</v>
      </c>
      <c r="D4" s="8" t="s">
        <v>16</v>
      </c>
      <c r="E4" s="9">
        <v>0.1</v>
      </c>
      <c r="F4" s="8"/>
      <c r="G4" s="8"/>
      <c r="H4" s="9">
        <f t="shared" si="1"/>
        <v>0.1</v>
      </c>
    </row>
    <row r="5" spans="1:8" x14ac:dyDescent="0.25">
      <c r="A5" s="8">
        <v>4</v>
      </c>
      <c r="B5" s="8" t="str">
        <f t="shared" si="0"/>
        <v>20130112</v>
      </c>
      <c r="C5" s="8">
        <v>2013011203</v>
      </c>
      <c r="D5" s="8" t="s">
        <v>34</v>
      </c>
      <c r="E5" s="9">
        <v>1.74</v>
      </c>
      <c r="F5" s="8"/>
      <c r="G5" s="8"/>
      <c r="H5" s="9">
        <f t="shared" si="1"/>
        <v>1.74</v>
      </c>
    </row>
    <row r="6" spans="1:8" x14ac:dyDescent="0.25">
      <c r="A6" s="8">
        <v>5</v>
      </c>
      <c r="B6" s="8" t="str">
        <f t="shared" si="0"/>
        <v>20130112</v>
      </c>
      <c r="C6" s="8">
        <v>2013011211</v>
      </c>
      <c r="D6" s="8" t="s">
        <v>27</v>
      </c>
      <c r="E6" s="9">
        <v>2.17</v>
      </c>
      <c r="F6" s="8"/>
      <c r="G6" s="8"/>
      <c r="H6" s="9">
        <f t="shared" si="1"/>
        <v>2.17</v>
      </c>
    </row>
    <row r="7" spans="1:8" x14ac:dyDescent="0.25">
      <c r="A7" s="8">
        <v>6</v>
      </c>
      <c r="B7" s="8" t="str">
        <f t="shared" si="0"/>
        <v>20130112</v>
      </c>
      <c r="C7" s="8">
        <v>2013011214</v>
      </c>
      <c r="D7" s="8" t="s">
        <v>35</v>
      </c>
      <c r="E7" s="9">
        <v>2.3199999999999998</v>
      </c>
      <c r="F7" s="8"/>
      <c r="G7" s="8"/>
      <c r="H7" s="9">
        <f t="shared" si="1"/>
        <v>2.3199999999999998</v>
      </c>
    </row>
    <row r="8" spans="1:8" x14ac:dyDescent="0.25">
      <c r="A8" s="8">
        <v>7</v>
      </c>
      <c r="B8" s="8" t="str">
        <f t="shared" si="0"/>
        <v>20130112</v>
      </c>
      <c r="C8" s="8">
        <v>2013011227</v>
      </c>
      <c r="D8" s="8" t="s">
        <v>19</v>
      </c>
      <c r="E8" s="9">
        <v>1.43</v>
      </c>
      <c r="F8" s="8"/>
      <c r="G8" s="8">
        <v>1</v>
      </c>
      <c r="H8" s="9">
        <f t="shared" si="1"/>
        <v>2.4299999999999997</v>
      </c>
    </row>
    <row r="9" spans="1:8" x14ac:dyDescent="0.25">
      <c r="A9" s="8">
        <v>8</v>
      </c>
      <c r="B9" s="8" t="str">
        <f t="shared" si="0"/>
        <v>20130113</v>
      </c>
      <c r="C9" s="8">
        <v>2013011310</v>
      </c>
      <c r="D9" s="8" t="s">
        <v>30</v>
      </c>
      <c r="E9" s="9">
        <v>0.13</v>
      </c>
      <c r="F9" s="8"/>
      <c r="G9" s="8"/>
      <c r="H9" s="9">
        <f t="shared" si="1"/>
        <v>0.13</v>
      </c>
    </row>
    <row r="10" spans="1:8" x14ac:dyDescent="0.25">
      <c r="A10" s="8">
        <v>9</v>
      </c>
      <c r="B10" s="8" t="str">
        <f t="shared" si="0"/>
        <v>20130113</v>
      </c>
      <c r="C10" s="8">
        <v>2013011315</v>
      </c>
      <c r="D10" s="8" t="s">
        <v>17</v>
      </c>
      <c r="E10" s="9">
        <v>0.1</v>
      </c>
      <c r="F10" s="8"/>
      <c r="G10" s="8"/>
      <c r="H10" s="9">
        <f t="shared" si="1"/>
        <v>0.1</v>
      </c>
    </row>
    <row r="11" spans="1:8" x14ac:dyDescent="0.25">
      <c r="A11" s="8">
        <v>10</v>
      </c>
      <c r="B11" s="8" t="str">
        <f t="shared" si="0"/>
        <v>20130113</v>
      </c>
      <c r="C11" s="8">
        <v>2013011321</v>
      </c>
      <c r="D11" s="8" t="s">
        <v>39</v>
      </c>
      <c r="E11" s="9">
        <v>1.54</v>
      </c>
      <c r="F11" s="8"/>
      <c r="G11" s="8"/>
      <c r="H11" s="9">
        <f t="shared" si="1"/>
        <v>1.54</v>
      </c>
    </row>
    <row r="12" spans="1:8" x14ac:dyDescent="0.25">
      <c r="A12" s="8">
        <v>11</v>
      </c>
      <c r="B12" s="8" t="str">
        <f t="shared" si="0"/>
        <v>20130113</v>
      </c>
      <c r="C12" s="8">
        <v>2013011327</v>
      </c>
      <c r="D12" s="8" t="s">
        <v>10</v>
      </c>
      <c r="E12" s="9">
        <v>0.8</v>
      </c>
      <c r="F12" s="8"/>
      <c r="G12" s="8"/>
      <c r="H12" s="9">
        <f t="shared" si="1"/>
        <v>0.8</v>
      </c>
    </row>
    <row r="13" spans="1:8" x14ac:dyDescent="0.25">
      <c r="A13" s="8">
        <v>12</v>
      </c>
      <c r="B13" s="8" t="str">
        <f t="shared" si="0"/>
        <v>20130114</v>
      </c>
      <c r="C13" s="8">
        <v>2013011403</v>
      </c>
      <c r="D13" s="8" t="s">
        <v>32</v>
      </c>
      <c r="E13" s="9">
        <v>0.67</v>
      </c>
      <c r="F13" s="8"/>
      <c r="G13" s="8"/>
      <c r="H13" s="9">
        <f t="shared" si="1"/>
        <v>0.67</v>
      </c>
    </row>
    <row r="14" spans="1:8" x14ac:dyDescent="0.25">
      <c r="A14" s="8">
        <v>13</v>
      </c>
      <c r="B14" s="8" t="str">
        <f t="shared" si="0"/>
        <v>20130114</v>
      </c>
      <c r="C14" s="8">
        <v>2013011405</v>
      </c>
      <c r="D14" s="8" t="s">
        <v>12</v>
      </c>
      <c r="E14" s="9">
        <v>1.6</v>
      </c>
      <c r="F14" s="8"/>
      <c r="G14" s="8"/>
      <c r="H14" s="9">
        <f t="shared" si="1"/>
        <v>1.6</v>
      </c>
    </row>
    <row r="15" spans="1:8" x14ac:dyDescent="0.25">
      <c r="A15" s="8">
        <v>14</v>
      </c>
      <c r="B15" s="8" t="str">
        <f t="shared" si="0"/>
        <v>20130114</v>
      </c>
      <c r="C15" s="8">
        <v>2013011414</v>
      </c>
      <c r="D15" s="8" t="s">
        <v>7</v>
      </c>
      <c r="E15" s="9">
        <v>1.38</v>
      </c>
      <c r="F15" s="8"/>
      <c r="G15" s="8">
        <v>0.4</v>
      </c>
      <c r="H15" s="9">
        <f t="shared" si="1"/>
        <v>1.7799999999999998</v>
      </c>
    </row>
    <row r="16" spans="1:8" x14ac:dyDescent="0.25">
      <c r="A16" s="8">
        <v>15</v>
      </c>
      <c r="B16" s="8">
        <v>20130114</v>
      </c>
      <c r="C16" s="8">
        <v>2013011417</v>
      </c>
      <c r="D16" s="8" t="s">
        <v>43</v>
      </c>
      <c r="E16" s="9">
        <v>0</v>
      </c>
      <c r="F16" s="8">
        <v>0.5</v>
      </c>
      <c r="G16" s="8"/>
      <c r="H16" s="9">
        <f t="shared" si="1"/>
        <v>0.5</v>
      </c>
    </row>
    <row r="17" spans="1:8" x14ac:dyDescent="0.25">
      <c r="A17" s="8">
        <v>16</v>
      </c>
      <c r="B17" s="8" t="str">
        <f t="shared" ref="B17:B33" si="2">LEFT(C17,8)</f>
        <v>20130114</v>
      </c>
      <c r="C17" s="8">
        <v>2013011426</v>
      </c>
      <c r="D17" s="8" t="s">
        <v>4</v>
      </c>
      <c r="E17" s="9">
        <v>0.84</v>
      </c>
      <c r="F17" s="8"/>
      <c r="G17" s="8"/>
      <c r="H17" s="9">
        <f t="shared" si="1"/>
        <v>0.84</v>
      </c>
    </row>
    <row r="18" spans="1:8" x14ac:dyDescent="0.25">
      <c r="A18" s="8">
        <v>17</v>
      </c>
      <c r="B18" s="8" t="str">
        <f t="shared" si="2"/>
        <v>20130114</v>
      </c>
      <c r="C18" s="8">
        <v>2013011429</v>
      </c>
      <c r="D18" s="8" t="s">
        <v>14</v>
      </c>
      <c r="E18" s="9">
        <v>0.1</v>
      </c>
      <c r="F18" s="8"/>
      <c r="G18" s="8"/>
      <c r="H18" s="9">
        <f t="shared" si="1"/>
        <v>0.1</v>
      </c>
    </row>
    <row r="19" spans="1:8" x14ac:dyDescent="0.25">
      <c r="A19" s="8">
        <v>18</v>
      </c>
      <c r="B19" s="8" t="str">
        <f t="shared" si="2"/>
        <v>20130115</v>
      </c>
      <c r="C19" s="8">
        <v>2013011508</v>
      </c>
      <c r="D19" s="8" t="s">
        <v>23</v>
      </c>
      <c r="E19" s="9">
        <v>2.19</v>
      </c>
      <c r="F19" s="8">
        <v>0.5</v>
      </c>
      <c r="G19" s="8"/>
      <c r="H19" s="9">
        <f t="shared" si="1"/>
        <v>2.69</v>
      </c>
    </row>
    <row r="20" spans="1:8" x14ac:dyDescent="0.25">
      <c r="A20" s="8">
        <v>19</v>
      </c>
      <c r="B20" s="8" t="str">
        <f t="shared" si="2"/>
        <v>20130115</v>
      </c>
      <c r="C20" s="8">
        <v>2013011510</v>
      </c>
      <c r="D20" s="8" t="s">
        <v>6</v>
      </c>
      <c r="E20" s="9">
        <v>2.34</v>
      </c>
      <c r="F20" s="8"/>
      <c r="G20" s="8"/>
      <c r="H20" s="9">
        <v>2.34</v>
      </c>
    </row>
    <row r="21" spans="1:8" x14ac:dyDescent="0.25">
      <c r="A21" s="8">
        <v>20</v>
      </c>
      <c r="B21" s="8" t="str">
        <f t="shared" si="2"/>
        <v>20130115</v>
      </c>
      <c r="C21" s="8">
        <v>2013011515</v>
      </c>
      <c r="D21" s="8" t="s">
        <v>26</v>
      </c>
      <c r="E21" s="9">
        <v>1.55</v>
      </c>
      <c r="F21" s="8"/>
      <c r="G21" s="8"/>
      <c r="H21" s="9">
        <f t="shared" si="1"/>
        <v>1.55</v>
      </c>
    </row>
    <row r="22" spans="1:8" x14ac:dyDescent="0.25">
      <c r="A22" s="8">
        <v>21</v>
      </c>
      <c r="B22" s="8" t="str">
        <f t="shared" si="2"/>
        <v>20130115</v>
      </c>
      <c r="C22" s="8">
        <v>2013011527</v>
      </c>
      <c r="D22" s="8" t="s">
        <v>9</v>
      </c>
      <c r="E22" s="9">
        <v>0.67</v>
      </c>
      <c r="F22" s="8"/>
      <c r="G22" s="8"/>
      <c r="H22" s="9">
        <f t="shared" si="1"/>
        <v>0.67</v>
      </c>
    </row>
    <row r="23" spans="1:8" x14ac:dyDescent="0.25">
      <c r="A23" s="8">
        <v>22</v>
      </c>
      <c r="B23" s="8" t="str">
        <f t="shared" si="2"/>
        <v>20130116</v>
      </c>
      <c r="C23" s="8">
        <v>2013011603</v>
      </c>
      <c r="D23" s="8" t="s">
        <v>22</v>
      </c>
      <c r="E23" s="9">
        <v>1.65</v>
      </c>
      <c r="F23" s="8"/>
      <c r="G23" s="8"/>
      <c r="H23" s="9">
        <f t="shared" si="1"/>
        <v>1.65</v>
      </c>
    </row>
    <row r="24" spans="1:8" x14ac:dyDescent="0.25">
      <c r="A24" s="8">
        <v>23</v>
      </c>
      <c r="B24" s="8" t="str">
        <f t="shared" si="2"/>
        <v>20130116</v>
      </c>
      <c r="C24" s="8">
        <v>2013011607</v>
      </c>
      <c r="D24" s="8" t="s">
        <v>25</v>
      </c>
      <c r="E24" s="9">
        <v>0.86</v>
      </c>
      <c r="F24" s="8"/>
      <c r="G24" s="8"/>
      <c r="H24" s="9">
        <f t="shared" si="1"/>
        <v>0.86</v>
      </c>
    </row>
    <row r="25" spans="1:8" x14ac:dyDescent="0.25">
      <c r="A25" s="8">
        <v>24</v>
      </c>
      <c r="B25" s="8" t="str">
        <f t="shared" si="2"/>
        <v>20130116</v>
      </c>
      <c r="C25" s="8">
        <v>2013011608</v>
      </c>
      <c r="D25" s="8" t="s">
        <v>29</v>
      </c>
      <c r="E25" s="9">
        <v>1</v>
      </c>
      <c r="F25" s="8"/>
      <c r="G25" s="8"/>
      <c r="H25" s="9">
        <f t="shared" si="1"/>
        <v>1</v>
      </c>
    </row>
    <row r="26" spans="1:8" x14ac:dyDescent="0.25">
      <c r="A26" s="8">
        <v>25</v>
      </c>
      <c r="B26" s="8" t="str">
        <f t="shared" si="2"/>
        <v>20130116</v>
      </c>
      <c r="C26" s="8">
        <v>2013011610</v>
      </c>
      <c r="D26" s="8" t="s">
        <v>38</v>
      </c>
      <c r="E26" s="9">
        <v>2.33</v>
      </c>
      <c r="F26" s="8"/>
      <c r="G26" s="8"/>
      <c r="H26" s="9">
        <f t="shared" si="1"/>
        <v>2.33</v>
      </c>
    </row>
    <row r="27" spans="1:8" x14ac:dyDescent="0.25">
      <c r="A27" s="8">
        <v>26</v>
      </c>
      <c r="B27" s="8" t="str">
        <f t="shared" si="2"/>
        <v>20130116</v>
      </c>
      <c r="C27" s="8">
        <v>2013011614</v>
      </c>
      <c r="D27" s="8" t="s">
        <v>11</v>
      </c>
      <c r="E27" s="9">
        <v>1.37</v>
      </c>
      <c r="F27" s="8"/>
      <c r="G27" s="8"/>
      <c r="H27" s="9">
        <f t="shared" si="1"/>
        <v>1.37</v>
      </c>
    </row>
    <row r="28" spans="1:8" x14ac:dyDescent="0.25">
      <c r="A28" s="8">
        <v>27</v>
      </c>
      <c r="B28" s="8" t="str">
        <f t="shared" si="2"/>
        <v>20130116</v>
      </c>
      <c r="C28" s="8">
        <v>2013011615</v>
      </c>
      <c r="D28" s="8" t="s">
        <v>33</v>
      </c>
      <c r="E28" s="9">
        <v>2.4</v>
      </c>
      <c r="F28" s="8"/>
      <c r="G28" s="8"/>
      <c r="H28" s="9">
        <f t="shared" si="1"/>
        <v>2.4</v>
      </c>
    </row>
    <row r="29" spans="1:8" x14ac:dyDescent="0.25">
      <c r="A29" s="8">
        <v>28</v>
      </c>
      <c r="B29" s="8" t="str">
        <f t="shared" si="2"/>
        <v>20130116</v>
      </c>
      <c r="C29" s="8">
        <v>2013011618</v>
      </c>
      <c r="D29" s="8" t="s">
        <v>37</v>
      </c>
      <c r="E29" s="9">
        <v>0.4</v>
      </c>
      <c r="F29" s="8"/>
      <c r="G29" s="8"/>
      <c r="H29" s="9">
        <v>0.4</v>
      </c>
    </row>
    <row r="30" spans="1:8" x14ac:dyDescent="0.25">
      <c r="A30" s="8">
        <v>29</v>
      </c>
      <c r="B30" s="8" t="str">
        <f t="shared" si="2"/>
        <v>20130116</v>
      </c>
      <c r="C30" s="8">
        <v>2013011630</v>
      </c>
      <c r="D30" s="8" t="s">
        <v>8</v>
      </c>
      <c r="E30" s="9">
        <v>1.83</v>
      </c>
      <c r="F30" s="8"/>
      <c r="G30" s="8"/>
      <c r="H30" s="9">
        <f t="shared" si="1"/>
        <v>1.83</v>
      </c>
    </row>
    <row r="31" spans="1:8" x14ac:dyDescent="0.25">
      <c r="A31" s="8">
        <v>30</v>
      </c>
      <c r="B31" s="8" t="str">
        <f t="shared" si="2"/>
        <v>20130117</v>
      </c>
      <c r="C31" s="8">
        <v>2013011709</v>
      </c>
      <c r="D31" s="8" t="s">
        <v>21</v>
      </c>
      <c r="E31" s="9">
        <v>1.97</v>
      </c>
      <c r="F31" s="8"/>
      <c r="G31" s="8"/>
      <c r="H31" s="9">
        <f t="shared" si="1"/>
        <v>1.97</v>
      </c>
    </row>
    <row r="32" spans="1:8" x14ac:dyDescent="0.25">
      <c r="A32" s="8">
        <v>31</v>
      </c>
      <c r="B32" s="8" t="str">
        <f t="shared" si="2"/>
        <v>20130117</v>
      </c>
      <c r="C32" s="8">
        <v>2013011712</v>
      </c>
      <c r="D32" s="8" t="s">
        <v>13</v>
      </c>
      <c r="E32" s="9">
        <v>2.5</v>
      </c>
      <c r="F32" s="8"/>
      <c r="G32" s="8"/>
      <c r="H32" s="9">
        <f t="shared" si="1"/>
        <v>2.5</v>
      </c>
    </row>
    <row r="33" spans="1:8" x14ac:dyDescent="0.25">
      <c r="A33" s="8">
        <v>32</v>
      </c>
      <c r="B33" s="8" t="str">
        <f t="shared" si="2"/>
        <v>20130117</v>
      </c>
      <c r="C33" s="8">
        <v>2013011724</v>
      </c>
      <c r="D33" s="8" t="s">
        <v>5</v>
      </c>
      <c r="E33" s="9">
        <v>2.23</v>
      </c>
      <c r="F33" s="8">
        <v>0.5</v>
      </c>
      <c r="G33" s="8"/>
      <c r="H33" s="9">
        <f t="shared" si="1"/>
        <v>2.73</v>
      </c>
    </row>
    <row r="34" spans="1:8" x14ac:dyDescent="0.25">
      <c r="A34" s="8">
        <v>33</v>
      </c>
      <c r="B34" s="8">
        <v>20130119</v>
      </c>
      <c r="C34" s="8">
        <v>2013071503</v>
      </c>
      <c r="D34" s="8" t="s">
        <v>31</v>
      </c>
      <c r="E34" s="9">
        <v>1.4</v>
      </c>
      <c r="F34" s="8"/>
      <c r="G34" s="8"/>
      <c r="H34" s="9">
        <f t="shared" si="1"/>
        <v>1.4</v>
      </c>
    </row>
    <row r="35" spans="1:8" x14ac:dyDescent="0.25">
      <c r="A35" s="8">
        <v>34</v>
      </c>
      <c r="B35" s="8">
        <v>20130119</v>
      </c>
      <c r="C35" s="8">
        <v>2013101126</v>
      </c>
      <c r="D35" s="8" t="s">
        <v>20</v>
      </c>
      <c r="E35" s="9">
        <v>1.3</v>
      </c>
      <c r="F35" s="8"/>
      <c r="G35" s="8"/>
      <c r="H35" s="9">
        <f t="shared" si="1"/>
        <v>1.3</v>
      </c>
    </row>
    <row r="36" spans="1:8" x14ac:dyDescent="0.25">
      <c r="A36" s="8">
        <v>35</v>
      </c>
      <c r="B36" s="8">
        <v>20130119</v>
      </c>
      <c r="C36" s="8">
        <v>2013101204</v>
      </c>
      <c r="D36" s="8" t="s">
        <v>15</v>
      </c>
      <c r="E36" s="9">
        <v>0.16</v>
      </c>
      <c r="F36" s="8"/>
      <c r="G36" s="8"/>
      <c r="H36" s="9">
        <f t="shared" si="1"/>
        <v>0.16</v>
      </c>
    </row>
    <row r="37" spans="1:8" x14ac:dyDescent="0.25">
      <c r="A37" s="8">
        <v>36</v>
      </c>
      <c r="B37" s="8">
        <v>20130119</v>
      </c>
      <c r="C37" s="8">
        <v>2013151205</v>
      </c>
      <c r="D37" s="8" t="s">
        <v>28</v>
      </c>
      <c r="E37" s="9">
        <v>0.53</v>
      </c>
      <c r="F37" s="8"/>
      <c r="G37" s="8"/>
      <c r="H37" s="9">
        <f t="shared" si="1"/>
        <v>0.53</v>
      </c>
    </row>
    <row r="38" spans="1:8" x14ac:dyDescent="0.25">
      <c r="A38" s="8">
        <v>37</v>
      </c>
      <c r="B38" s="8">
        <v>20130119</v>
      </c>
      <c r="C38" s="8">
        <v>2013212102</v>
      </c>
      <c r="D38" s="8" t="s">
        <v>18</v>
      </c>
      <c r="E38" s="9">
        <v>1.44</v>
      </c>
      <c r="F38" s="8">
        <v>0.5</v>
      </c>
      <c r="G38" s="8"/>
      <c r="H38" s="9">
        <f t="shared" si="1"/>
        <v>1.94</v>
      </c>
    </row>
    <row r="39" spans="1:8" x14ac:dyDescent="0.25">
      <c r="A39" s="8">
        <v>38</v>
      </c>
      <c r="B39" s="10">
        <v>20130121</v>
      </c>
      <c r="C39" s="10">
        <v>2013012103</v>
      </c>
      <c r="D39" s="10" t="s">
        <v>50</v>
      </c>
      <c r="E39" s="10">
        <v>2.4500000000000002</v>
      </c>
      <c r="F39" s="8">
        <v>0.5</v>
      </c>
      <c r="G39" s="8"/>
      <c r="H39" s="9">
        <f t="shared" si="1"/>
        <v>2.95</v>
      </c>
    </row>
    <row r="40" spans="1:8" x14ac:dyDescent="0.25">
      <c r="A40" s="8">
        <v>39</v>
      </c>
      <c r="B40" s="10">
        <v>20130121</v>
      </c>
      <c r="C40" s="10">
        <v>2013012104</v>
      </c>
      <c r="D40" s="10" t="s">
        <v>48</v>
      </c>
      <c r="E40" s="10">
        <v>1.2</v>
      </c>
      <c r="F40" s="8"/>
      <c r="G40" s="8"/>
      <c r="H40" s="9">
        <f t="shared" si="1"/>
        <v>1.2</v>
      </c>
    </row>
    <row r="41" spans="1:8" x14ac:dyDescent="0.25">
      <c r="A41" s="8">
        <v>40</v>
      </c>
      <c r="B41" s="10">
        <v>20130121</v>
      </c>
      <c r="C41" s="10">
        <v>2013012114</v>
      </c>
      <c r="D41" s="10" t="s">
        <v>52</v>
      </c>
      <c r="E41" s="10">
        <v>2.0299999999999998</v>
      </c>
      <c r="F41" s="8"/>
      <c r="G41" s="8"/>
      <c r="H41" s="9">
        <f t="shared" si="1"/>
        <v>2.0299999999999998</v>
      </c>
    </row>
    <row r="42" spans="1:8" x14ac:dyDescent="0.25">
      <c r="A42" s="8">
        <v>41</v>
      </c>
      <c r="B42" s="10">
        <v>20130121</v>
      </c>
      <c r="C42" s="10">
        <v>2013012122</v>
      </c>
      <c r="D42" s="10" t="s">
        <v>51</v>
      </c>
      <c r="E42" s="10">
        <v>1.6</v>
      </c>
      <c r="F42" s="8"/>
      <c r="G42" s="8"/>
      <c r="H42" s="9">
        <f t="shared" si="1"/>
        <v>1.6</v>
      </c>
    </row>
    <row r="43" spans="1:8" x14ac:dyDescent="0.25">
      <c r="A43" s="8">
        <v>42</v>
      </c>
      <c r="B43" s="10">
        <v>20130121</v>
      </c>
      <c r="C43" s="10">
        <v>2013012126</v>
      </c>
      <c r="D43" s="10" t="s">
        <v>49</v>
      </c>
      <c r="E43" s="10">
        <v>1.1299999999999999</v>
      </c>
      <c r="F43" s="8"/>
      <c r="G43" s="8"/>
      <c r="H43" s="9">
        <f t="shared" si="1"/>
        <v>1.1299999999999999</v>
      </c>
    </row>
    <row r="44" spans="1:8" x14ac:dyDescent="0.25">
      <c r="A44" s="8">
        <v>43</v>
      </c>
      <c r="B44" s="10">
        <v>20130122</v>
      </c>
      <c r="C44" s="10">
        <v>2013012212</v>
      </c>
      <c r="D44" s="10" t="s">
        <v>47</v>
      </c>
      <c r="E44" s="10">
        <v>0.63</v>
      </c>
      <c r="F44" s="8"/>
      <c r="G44" s="8"/>
      <c r="H44" s="9">
        <f t="shared" si="1"/>
        <v>0.63</v>
      </c>
    </row>
    <row r="45" spans="1:8" x14ac:dyDescent="0.25">
      <c r="A45" s="8">
        <v>44</v>
      </c>
      <c r="B45" s="10">
        <v>20130122</v>
      </c>
      <c r="C45" s="10">
        <v>2013012216</v>
      </c>
      <c r="D45" s="10" t="s">
        <v>46</v>
      </c>
      <c r="E45" s="10">
        <v>0.1</v>
      </c>
      <c r="F45" s="8"/>
      <c r="G45" s="8"/>
      <c r="H45" s="9">
        <f t="shared" si="1"/>
        <v>0.1</v>
      </c>
    </row>
    <row r="46" spans="1:8" x14ac:dyDescent="0.25">
      <c r="A46" s="8">
        <v>45</v>
      </c>
      <c r="B46" s="10">
        <v>20130122</v>
      </c>
      <c r="C46" s="10">
        <v>2013012217</v>
      </c>
      <c r="D46" s="10" t="s">
        <v>45</v>
      </c>
      <c r="E46" s="10">
        <v>0.77</v>
      </c>
      <c r="F46" s="8"/>
      <c r="G46" s="8"/>
      <c r="H46" s="9">
        <f t="shared" si="1"/>
        <v>0.77</v>
      </c>
    </row>
  </sheetData>
  <sortState ref="A2:H47">
    <sortCondition ref="C1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2016-09-15T02:41:42Z</dcterms:modified>
</cp:coreProperties>
</file>